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<sst xmlns="http://schemas.openxmlformats.org/spreadsheetml/2006/main" count="126" uniqueCount="98">
  <si>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фамилия имя</t>
  </si>
  <si>
    <t>дата рожд.</t>
  </si>
  <si>
    <t>команда</t>
  </si>
  <si>
    <t>город</t>
  </si>
  <si>
    <t>№</t>
  </si>
  <si>
    <t>1 выст</t>
  </si>
  <si>
    <t>2 выстр</t>
  </si>
  <si>
    <t>4 выстр</t>
  </si>
  <si>
    <t>3 выстр</t>
  </si>
  <si>
    <t>5 выстр</t>
  </si>
  <si>
    <t>время</t>
  </si>
  <si>
    <t>место</t>
  </si>
  <si>
    <t>сумма</t>
  </si>
  <si>
    <t>1968</t>
  </si>
  <si>
    <t>ОренДайв</t>
  </si>
  <si>
    <t>Оренбург</t>
  </si>
  <si>
    <t>7.59</t>
  </si>
  <si>
    <t>Лукашев Дмитрий</t>
  </si>
  <si>
    <t>1965</t>
  </si>
  <si>
    <t>Москва</t>
  </si>
  <si>
    <t>Ихтиандр-2</t>
  </si>
  <si>
    <t>6.58</t>
  </si>
  <si>
    <t>Широнин Николай</t>
  </si>
  <si>
    <t>1962</t>
  </si>
  <si>
    <t>Аквамарин</t>
  </si>
  <si>
    <t>Киров</t>
  </si>
  <si>
    <t>7.20</t>
  </si>
  <si>
    <t>Бармашов Игорь</t>
  </si>
  <si>
    <t>1963</t>
  </si>
  <si>
    <t>Владимирская область</t>
  </si>
  <si>
    <t>Владимир</t>
  </si>
  <si>
    <t>Егоров Игорь</t>
  </si>
  <si>
    <t>1985</t>
  </si>
  <si>
    <t>Б-52</t>
  </si>
  <si>
    <t>Н.Новгород</t>
  </si>
  <si>
    <t>1970</t>
  </si>
  <si>
    <t>Марлин</t>
  </si>
  <si>
    <t>Ланкин Антон</t>
  </si>
  <si>
    <t>П.-Камчатский</t>
  </si>
  <si>
    <t>1981</t>
  </si>
  <si>
    <t>СКАТ</t>
  </si>
  <si>
    <t>Брянск</t>
  </si>
  <si>
    <t>Корман Андрей</t>
  </si>
  <si>
    <t>Октопус</t>
  </si>
  <si>
    <t>Смоленск</t>
  </si>
  <si>
    <t>Беляев Олег</t>
  </si>
  <si>
    <t>Батискаф-мини</t>
  </si>
  <si>
    <t>Пермь</t>
  </si>
  <si>
    <t>1946</t>
  </si>
  <si>
    <t>Орбита</t>
  </si>
  <si>
    <t>МО</t>
  </si>
  <si>
    <t>Минченко Владимир</t>
  </si>
  <si>
    <t>Морозов Валерий</t>
  </si>
  <si>
    <t>1969</t>
  </si>
  <si>
    <t>Ставропольский кр.</t>
  </si>
  <si>
    <t>Головизнин Сергей</t>
  </si>
  <si>
    <t>1964</t>
  </si>
  <si>
    <t>Исаев Кирилл</t>
  </si>
  <si>
    <t>1966</t>
  </si>
  <si>
    <t>Лютов Борис</t>
  </si>
  <si>
    <t>1956</t>
  </si>
  <si>
    <t>Левша</t>
  </si>
  <si>
    <t>Тула</t>
  </si>
  <si>
    <t>6.46</t>
  </si>
  <si>
    <t>Тимошенко Юрий</t>
  </si>
  <si>
    <t>Ермаков Константин</t>
  </si>
  <si>
    <t>1976</t>
  </si>
  <si>
    <t>7.40</t>
  </si>
  <si>
    <t>Перевезенцев Александр</t>
  </si>
  <si>
    <t>Смирнягин Андрей</t>
  </si>
  <si>
    <t>1975</t>
  </si>
  <si>
    <t>Петр Петров</t>
  </si>
  <si>
    <t>Поршинов Вадим</t>
  </si>
  <si>
    <t>1972</t>
  </si>
  <si>
    <t>Осипов Валентин</t>
  </si>
  <si>
    <t>1982</t>
  </si>
  <si>
    <t>Родионов Сергей</t>
  </si>
  <si>
    <t>1991</t>
  </si>
  <si>
    <t>8.00</t>
  </si>
  <si>
    <t>0</t>
  </si>
  <si>
    <t>6.30</t>
  </si>
  <si>
    <t>7.05</t>
  </si>
  <si>
    <t>Бембель Сергей</t>
  </si>
  <si>
    <t>Волков Андрей</t>
  </si>
  <si>
    <t>5.58</t>
  </si>
  <si>
    <t>7.26</t>
  </si>
  <si>
    <t>8.36</t>
  </si>
  <si>
    <t>6.05</t>
  </si>
  <si>
    <t>7.54</t>
  </si>
  <si>
    <t>7.09</t>
  </si>
  <si>
    <t>Бергманис Александр</t>
  </si>
  <si>
    <t>6.27</t>
  </si>
  <si>
    <t>7.01</t>
  </si>
  <si>
    <t>6.15</t>
  </si>
  <si>
    <t>7.08</t>
  </si>
  <si>
    <t>7.36</t>
  </si>
  <si>
    <t>7.22</t>
  </si>
  <si>
    <t>8.05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</si>
</sst>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M3" sqref="M3"/>
    </sheetView>
  </sheetViews>
  <sheetFormatPr defaultColWidth="9.140625" defaultRowHeight="12.75"/>
  <cols>
    <col min="1" max="1" width="5.00390625" style="2" customWidth="1"/>
    <col min="2" max="2" width="36.00390625" style="0" customWidth="1"/>
    <col min="3" max="3" width="15.7109375" style="12" customWidth="1"/>
    <col min="4" max="4" width="27.140625" style="0" customWidth="1"/>
    <col min="5" max="5" width="22.57421875" style="0" customWidth="1"/>
    <col min="6" max="6" width="6.7109375" style="0" customWidth="1"/>
    <col min="7" max="7" width="7.00390625" style="0" customWidth="1"/>
    <col min="8" max="8" width="7.28125" style="0" customWidth="1"/>
    <col min="9" max="9" width="7.00390625" style="0" customWidth="1"/>
    <col min="10" max="10" width="6.8515625" style="0" customWidth="1"/>
    <col min="11" max="11" width="6.7109375" style="0" customWidth="1"/>
    <col min="12" max="12" width="9.8515625" style="12" customWidth="1"/>
    <col min="13" max="13" width="6.8515625" style="0" customWidth="1"/>
    <col min="14" max="16384" width="14.8515625" style="0" customWidth="1"/>
  </cols>
  <sheetData>
    <row r="1" spans="1:13" s="1" customFormat="1" ht="12.75">
      <c r="A1" s="3" t="s">
        <v>4</v>
      </c>
      <c r="B1" s="4" t="s">
        <v>0</v>
      </c>
      <c r="C1" s="9" t="s">
        <v>1</v>
      </c>
      <c r="D1" s="4" t="s">
        <v>2</v>
      </c>
      <c r="E1" s="4" t="s">
        <v>3</v>
      </c>
      <c r="F1" s="4" t="s">
        <v>5</v>
      </c>
      <c r="G1" s="4" t="s">
        <v>6</v>
      </c>
      <c r="H1" s="4" t="s">
        <v>8</v>
      </c>
      <c r="I1" s="4" t="s">
        <v>7</v>
      </c>
      <c r="J1" s="4" t="s">
        <v>9</v>
      </c>
      <c r="K1" s="4" t="s">
        <v>12</v>
      </c>
      <c r="L1" s="9" t="s">
        <v>10</v>
      </c>
      <c r="M1" s="4" t="s">
        <v>11</v>
      </c>
    </row>
    <row r="2" spans="1:13" s="7" customFormat="1" ht="18">
      <c r="A2" s="5">
        <v>1</v>
      </c>
      <c r="B2" s="6" t="s">
        <v>83</v>
      </c>
      <c r="C2" s="10" t="s">
        <v>13</v>
      </c>
      <c r="D2" s="8" t="s">
        <v>14</v>
      </c>
      <c r="E2" s="8" t="s">
        <v>15</v>
      </c>
      <c r="F2" s="8">
        <v>50</v>
      </c>
      <c r="G2" s="8">
        <v>100</v>
      </c>
      <c r="H2" s="8">
        <v>75</v>
      </c>
      <c r="I2" s="8">
        <v>75</v>
      </c>
      <c r="J2" s="8">
        <v>100</v>
      </c>
      <c r="K2" s="18">
        <f>SUM(F2:J2)</f>
        <v>400</v>
      </c>
      <c r="L2" s="10" t="s">
        <v>16</v>
      </c>
      <c r="M2" s="18">
        <v>5</v>
      </c>
    </row>
    <row r="3" spans="1:13" s="7" customFormat="1" ht="18">
      <c r="A3" s="5">
        <v>2</v>
      </c>
      <c r="B3" s="6" t="s">
        <v>17</v>
      </c>
      <c r="C3" s="10" t="s">
        <v>18</v>
      </c>
      <c r="D3" s="8" t="s">
        <v>20</v>
      </c>
      <c r="E3" s="8" t="s">
        <v>19</v>
      </c>
      <c r="F3" s="8">
        <v>50</v>
      </c>
      <c r="G3" s="8">
        <v>100</v>
      </c>
      <c r="H3" s="8">
        <v>100</v>
      </c>
      <c r="I3" s="8">
        <v>100</v>
      </c>
      <c r="J3" s="8">
        <v>75</v>
      </c>
      <c r="K3" s="30">
        <f aca="true" t="shared" si="0" ref="K3:K25">SUM(F3:J3)</f>
        <v>425</v>
      </c>
      <c r="L3" s="31" t="s">
        <v>21</v>
      </c>
      <c r="M3" s="30">
        <v>3</v>
      </c>
    </row>
    <row r="4" spans="1:13" s="7" customFormat="1" ht="18">
      <c r="A4" s="5">
        <v>3</v>
      </c>
      <c r="B4" s="6" t="s">
        <v>22</v>
      </c>
      <c r="C4" s="10" t="s">
        <v>23</v>
      </c>
      <c r="D4" s="8" t="s">
        <v>24</v>
      </c>
      <c r="E4" s="8" t="s">
        <v>25</v>
      </c>
      <c r="F4" s="8">
        <v>0</v>
      </c>
      <c r="G4" s="8">
        <v>50</v>
      </c>
      <c r="H4" s="8">
        <v>75</v>
      </c>
      <c r="I4" s="8">
        <v>75</v>
      </c>
      <c r="J4" s="8">
        <v>0</v>
      </c>
      <c r="K4" s="18">
        <f t="shared" si="0"/>
        <v>200</v>
      </c>
      <c r="L4" s="10" t="s">
        <v>26</v>
      </c>
      <c r="M4" s="18">
        <v>14</v>
      </c>
    </row>
    <row r="5" spans="1:13" s="7" customFormat="1" ht="18">
      <c r="A5" s="5">
        <v>4</v>
      </c>
      <c r="B5" s="6" t="s">
        <v>59</v>
      </c>
      <c r="C5" s="10" t="s">
        <v>60</v>
      </c>
      <c r="D5" s="8" t="s">
        <v>61</v>
      </c>
      <c r="E5" s="8" t="s">
        <v>62</v>
      </c>
      <c r="F5" s="8">
        <v>50</v>
      </c>
      <c r="G5" s="8">
        <v>50</v>
      </c>
      <c r="H5" s="8">
        <v>50</v>
      </c>
      <c r="I5" s="8">
        <v>75</v>
      </c>
      <c r="J5" s="8">
        <v>75</v>
      </c>
      <c r="K5" s="18">
        <f t="shared" si="0"/>
        <v>300</v>
      </c>
      <c r="L5" s="10" t="s">
        <v>63</v>
      </c>
      <c r="M5" s="18">
        <v>9</v>
      </c>
    </row>
    <row r="6" spans="1:13" s="17" customFormat="1" ht="18">
      <c r="A6" s="13">
        <v>5</v>
      </c>
      <c r="B6" s="14" t="s">
        <v>64</v>
      </c>
      <c r="C6" s="16" t="s">
        <v>53</v>
      </c>
      <c r="D6" s="15" t="s">
        <v>40</v>
      </c>
      <c r="E6" s="15" t="s">
        <v>41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8">
        <f t="shared" si="0"/>
        <v>0</v>
      </c>
      <c r="L6" s="16" t="s">
        <v>78</v>
      </c>
      <c r="M6" s="19">
        <v>20</v>
      </c>
    </row>
    <row r="7" spans="1:13" s="7" customFormat="1" ht="18">
      <c r="A7" s="5">
        <v>6</v>
      </c>
      <c r="B7" s="6" t="s">
        <v>65</v>
      </c>
      <c r="C7" s="10" t="s">
        <v>66</v>
      </c>
      <c r="D7" s="8" t="s">
        <v>46</v>
      </c>
      <c r="E7" s="8" t="s">
        <v>47</v>
      </c>
      <c r="F7" s="8">
        <v>0</v>
      </c>
      <c r="G7" s="8">
        <v>50</v>
      </c>
      <c r="H7" s="8">
        <v>50</v>
      </c>
      <c r="I7" s="8">
        <v>75</v>
      </c>
      <c r="J7" s="8">
        <v>50</v>
      </c>
      <c r="K7" s="18">
        <f t="shared" si="0"/>
        <v>225</v>
      </c>
      <c r="L7" s="10" t="s">
        <v>67</v>
      </c>
      <c r="M7" s="18">
        <v>12</v>
      </c>
    </row>
    <row r="8" spans="1:13" s="17" customFormat="1" ht="18">
      <c r="A8" s="13">
        <v>7</v>
      </c>
      <c r="B8" s="14" t="s">
        <v>27</v>
      </c>
      <c r="C8" s="16" t="s">
        <v>28</v>
      </c>
      <c r="D8" s="15" t="s">
        <v>29</v>
      </c>
      <c r="E8" s="15" t="s">
        <v>30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9">
        <f t="shared" si="0"/>
        <v>0</v>
      </c>
      <c r="L8" s="16" t="s">
        <v>79</v>
      </c>
      <c r="M8" s="19">
        <v>20</v>
      </c>
    </row>
    <row r="9" spans="1:13" s="7" customFormat="1" ht="18">
      <c r="A9" s="5">
        <v>8</v>
      </c>
      <c r="B9" s="6" t="s">
        <v>31</v>
      </c>
      <c r="C9" s="10" t="s">
        <v>32</v>
      </c>
      <c r="D9" s="8" t="s">
        <v>33</v>
      </c>
      <c r="E9" s="8" t="s">
        <v>34</v>
      </c>
      <c r="F9" s="8">
        <v>0</v>
      </c>
      <c r="G9" s="8">
        <v>75</v>
      </c>
      <c r="H9" s="8">
        <v>100</v>
      </c>
      <c r="I9" s="8">
        <v>0</v>
      </c>
      <c r="J9" s="8">
        <v>0</v>
      </c>
      <c r="K9" s="18">
        <f t="shared" si="0"/>
        <v>175</v>
      </c>
      <c r="L9" s="10" t="s">
        <v>80</v>
      </c>
      <c r="M9" s="18">
        <v>15</v>
      </c>
    </row>
    <row r="10" spans="1:13" s="7" customFormat="1" ht="18">
      <c r="A10" s="5">
        <v>9</v>
      </c>
      <c r="B10" s="6" t="s">
        <v>82</v>
      </c>
      <c r="C10" s="10" t="s">
        <v>35</v>
      </c>
      <c r="D10" s="8" t="s">
        <v>36</v>
      </c>
      <c r="E10" s="8" t="s">
        <v>54</v>
      </c>
      <c r="F10" s="8">
        <v>75</v>
      </c>
      <c r="G10" s="8">
        <v>50</v>
      </c>
      <c r="H10" s="8">
        <v>75</v>
      </c>
      <c r="I10" s="8">
        <v>75</v>
      </c>
      <c r="J10" s="8">
        <v>100</v>
      </c>
      <c r="K10" s="18">
        <f t="shared" si="0"/>
        <v>375</v>
      </c>
      <c r="L10" s="10" t="s">
        <v>81</v>
      </c>
      <c r="M10" s="18">
        <v>6</v>
      </c>
    </row>
    <row r="11" spans="1:13" s="7" customFormat="1" ht="18">
      <c r="A11" s="5">
        <v>10</v>
      </c>
      <c r="B11" s="6" t="s">
        <v>37</v>
      </c>
      <c r="C11" s="10" t="s">
        <v>35</v>
      </c>
      <c r="D11" s="8"/>
      <c r="E11" s="8" t="s">
        <v>38</v>
      </c>
      <c r="F11" s="23"/>
      <c r="G11" s="23"/>
      <c r="H11" s="23"/>
      <c r="I11" s="23"/>
      <c r="J11" s="23"/>
      <c r="K11" s="24">
        <f t="shared" si="0"/>
        <v>0</v>
      </c>
      <c r="L11" s="22"/>
      <c r="M11" s="24">
        <v>20</v>
      </c>
    </row>
    <row r="12" spans="1:13" s="7" customFormat="1" ht="18">
      <c r="A12" s="5">
        <v>11</v>
      </c>
      <c r="B12" s="6" t="s">
        <v>90</v>
      </c>
      <c r="C12" s="10" t="s">
        <v>39</v>
      </c>
      <c r="D12" s="8" t="s">
        <v>40</v>
      </c>
      <c r="E12" s="8" t="s">
        <v>41</v>
      </c>
      <c r="F12" s="8">
        <v>0</v>
      </c>
      <c r="G12" s="8">
        <v>0</v>
      </c>
      <c r="H12" s="8">
        <v>75</v>
      </c>
      <c r="I12" s="8">
        <v>0</v>
      </c>
      <c r="J12" s="8">
        <v>0</v>
      </c>
      <c r="K12" s="18">
        <f t="shared" si="0"/>
        <v>75</v>
      </c>
      <c r="L12" s="10" t="s">
        <v>84</v>
      </c>
      <c r="M12" s="18">
        <v>18</v>
      </c>
    </row>
    <row r="13" spans="1:13" s="7" customFormat="1" ht="18">
      <c r="A13" s="5">
        <v>12</v>
      </c>
      <c r="B13" s="6" t="s">
        <v>42</v>
      </c>
      <c r="C13" s="10" t="s">
        <v>35</v>
      </c>
      <c r="D13" s="8" t="s">
        <v>43</v>
      </c>
      <c r="E13" s="8" t="s">
        <v>44</v>
      </c>
      <c r="F13" s="8">
        <v>0</v>
      </c>
      <c r="G13" s="8">
        <v>75</v>
      </c>
      <c r="H13" s="8">
        <v>0</v>
      </c>
      <c r="I13" s="8">
        <v>0</v>
      </c>
      <c r="J13" s="8">
        <v>0</v>
      </c>
      <c r="K13" s="18">
        <f t="shared" si="0"/>
        <v>75</v>
      </c>
      <c r="L13" s="10" t="s">
        <v>86</v>
      </c>
      <c r="M13" s="18">
        <v>19</v>
      </c>
    </row>
    <row r="14" spans="1:13" s="7" customFormat="1" ht="18">
      <c r="A14" s="5">
        <v>13</v>
      </c>
      <c r="B14" s="6" t="s">
        <v>45</v>
      </c>
      <c r="C14" s="10" t="s">
        <v>28</v>
      </c>
      <c r="D14" s="8" t="s">
        <v>46</v>
      </c>
      <c r="E14" s="8" t="s">
        <v>47</v>
      </c>
      <c r="F14" s="8">
        <v>0</v>
      </c>
      <c r="G14" s="8">
        <v>0</v>
      </c>
      <c r="H14" s="8">
        <v>0</v>
      </c>
      <c r="I14" s="8">
        <v>100</v>
      </c>
      <c r="J14" s="8">
        <v>0</v>
      </c>
      <c r="K14" s="18">
        <f t="shared" si="0"/>
        <v>100</v>
      </c>
      <c r="L14" s="10" t="s">
        <v>85</v>
      </c>
      <c r="M14" s="18">
        <v>17</v>
      </c>
    </row>
    <row r="15" spans="1:13" s="7" customFormat="1" ht="18">
      <c r="A15" s="5">
        <v>14</v>
      </c>
      <c r="B15" s="6" t="s">
        <v>51</v>
      </c>
      <c r="C15" s="10" t="s">
        <v>48</v>
      </c>
      <c r="D15" s="8" t="s">
        <v>49</v>
      </c>
      <c r="E15" s="8" t="s">
        <v>50</v>
      </c>
      <c r="F15" s="8">
        <v>100</v>
      </c>
      <c r="G15" s="8">
        <v>100</v>
      </c>
      <c r="H15" s="8">
        <v>100</v>
      </c>
      <c r="I15" s="8">
        <v>75</v>
      </c>
      <c r="J15" s="8">
        <v>75</v>
      </c>
      <c r="K15" s="30">
        <f t="shared" si="0"/>
        <v>450</v>
      </c>
      <c r="L15" s="31" t="s">
        <v>88</v>
      </c>
      <c r="M15" s="30">
        <v>2</v>
      </c>
    </row>
    <row r="16" spans="1:13" s="7" customFormat="1" ht="18">
      <c r="A16" s="5">
        <v>15</v>
      </c>
      <c r="B16" s="6" t="s">
        <v>52</v>
      </c>
      <c r="C16" s="10" t="s">
        <v>53</v>
      </c>
      <c r="D16" s="8" t="s">
        <v>36</v>
      </c>
      <c r="E16" s="8" t="s">
        <v>54</v>
      </c>
      <c r="F16" s="8">
        <v>0</v>
      </c>
      <c r="G16" s="8">
        <v>0</v>
      </c>
      <c r="H16" s="8">
        <v>100</v>
      </c>
      <c r="I16" s="8">
        <v>0</v>
      </c>
      <c r="J16" s="8">
        <v>75</v>
      </c>
      <c r="K16" s="18">
        <f t="shared" si="0"/>
        <v>175</v>
      </c>
      <c r="L16" s="10" t="s">
        <v>89</v>
      </c>
      <c r="M16" s="18">
        <v>16</v>
      </c>
    </row>
    <row r="17" spans="1:13" s="17" customFormat="1" ht="18">
      <c r="A17" s="13">
        <v>16</v>
      </c>
      <c r="B17" s="14" t="s">
        <v>55</v>
      </c>
      <c r="C17" s="16" t="s">
        <v>56</v>
      </c>
      <c r="D17" s="15" t="s">
        <v>24</v>
      </c>
      <c r="E17" s="15" t="s">
        <v>25</v>
      </c>
      <c r="F17" s="15">
        <v>50</v>
      </c>
      <c r="G17" s="15">
        <v>50</v>
      </c>
      <c r="H17" s="15">
        <v>50</v>
      </c>
      <c r="I17" s="15">
        <v>0</v>
      </c>
      <c r="J17" s="15">
        <v>50</v>
      </c>
      <c r="K17" s="18">
        <f t="shared" si="0"/>
        <v>200</v>
      </c>
      <c r="L17" s="16" t="s">
        <v>87</v>
      </c>
      <c r="M17" s="19">
        <v>13</v>
      </c>
    </row>
    <row r="18" spans="1:13" s="17" customFormat="1" ht="18">
      <c r="A18" s="13">
        <v>17</v>
      </c>
      <c r="B18" s="14" t="s">
        <v>57</v>
      </c>
      <c r="C18" s="16" t="s">
        <v>58</v>
      </c>
      <c r="D18" s="15" t="s">
        <v>29</v>
      </c>
      <c r="E18" s="15" t="s">
        <v>30</v>
      </c>
      <c r="F18" s="15">
        <v>75</v>
      </c>
      <c r="G18" s="15">
        <v>75</v>
      </c>
      <c r="H18" s="15">
        <v>0</v>
      </c>
      <c r="I18" s="15">
        <v>50</v>
      </c>
      <c r="J18" s="15">
        <v>50</v>
      </c>
      <c r="K18" s="19">
        <f t="shared" si="0"/>
        <v>250</v>
      </c>
      <c r="L18" s="16" t="s">
        <v>91</v>
      </c>
      <c r="M18" s="19">
        <v>11</v>
      </c>
    </row>
    <row r="19" spans="1:13" s="7" customFormat="1" ht="18">
      <c r="A19" s="5">
        <v>18</v>
      </c>
      <c r="B19" s="6" t="s">
        <v>68</v>
      </c>
      <c r="C19" s="10" t="s">
        <v>32</v>
      </c>
      <c r="D19" s="8" t="s">
        <v>33</v>
      </c>
      <c r="E19" s="8" t="s">
        <v>34</v>
      </c>
      <c r="F19" s="8">
        <v>100</v>
      </c>
      <c r="G19" s="8">
        <v>0</v>
      </c>
      <c r="H19" s="8">
        <v>75</v>
      </c>
      <c r="I19" s="8">
        <v>100</v>
      </c>
      <c r="J19" s="8">
        <v>75</v>
      </c>
      <c r="K19" s="18">
        <f t="shared" si="0"/>
        <v>350</v>
      </c>
      <c r="L19" s="10" t="s">
        <v>92</v>
      </c>
      <c r="M19" s="18">
        <v>7</v>
      </c>
    </row>
    <row r="20" spans="1:13" s="7" customFormat="1" ht="18">
      <c r="A20" s="5">
        <v>19</v>
      </c>
      <c r="B20" s="6" t="s">
        <v>69</v>
      </c>
      <c r="C20" s="10" t="s">
        <v>70</v>
      </c>
      <c r="D20" s="8" t="s">
        <v>49</v>
      </c>
      <c r="E20" s="8" t="s">
        <v>50</v>
      </c>
      <c r="F20" s="8">
        <v>75</v>
      </c>
      <c r="G20" s="8">
        <v>100</v>
      </c>
      <c r="H20" s="8">
        <v>100</v>
      </c>
      <c r="I20" s="8">
        <v>100</v>
      </c>
      <c r="J20" s="8">
        <v>100</v>
      </c>
      <c r="K20" s="30">
        <f t="shared" si="0"/>
        <v>475</v>
      </c>
      <c r="L20" s="31" t="s">
        <v>93</v>
      </c>
      <c r="M20" s="30">
        <v>1</v>
      </c>
    </row>
    <row r="21" spans="1:13" s="7" customFormat="1" ht="18">
      <c r="A21" s="5">
        <v>20</v>
      </c>
      <c r="B21" s="6" t="s">
        <v>71</v>
      </c>
      <c r="C21" s="10" t="s">
        <v>70</v>
      </c>
      <c r="D21" s="8" t="s">
        <v>20</v>
      </c>
      <c r="E21" s="8" t="s">
        <v>19</v>
      </c>
      <c r="F21" s="8">
        <v>50</v>
      </c>
      <c r="G21" s="8">
        <v>100</v>
      </c>
      <c r="H21" s="8">
        <v>75</v>
      </c>
      <c r="I21" s="8">
        <v>100</v>
      </c>
      <c r="J21" s="8">
        <v>75</v>
      </c>
      <c r="K21" s="18">
        <f t="shared" si="0"/>
        <v>400</v>
      </c>
      <c r="L21" s="10" t="s">
        <v>94</v>
      </c>
      <c r="M21" s="18">
        <v>4</v>
      </c>
    </row>
    <row r="22" spans="1:13" s="7" customFormat="1" ht="18">
      <c r="A22" s="5">
        <v>21</v>
      </c>
      <c r="B22" s="6" t="s">
        <v>72</v>
      </c>
      <c r="C22" s="10" t="s">
        <v>73</v>
      </c>
      <c r="D22" s="8" t="s">
        <v>14</v>
      </c>
      <c r="E22" s="8" t="s">
        <v>15</v>
      </c>
      <c r="F22" s="8">
        <v>50</v>
      </c>
      <c r="G22" s="8">
        <v>100</v>
      </c>
      <c r="H22" s="8">
        <v>75</v>
      </c>
      <c r="I22" s="8">
        <v>75</v>
      </c>
      <c r="J22" s="8">
        <v>50</v>
      </c>
      <c r="K22" s="18">
        <f t="shared" si="0"/>
        <v>350</v>
      </c>
      <c r="L22" s="10" t="s">
        <v>95</v>
      </c>
      <c r="M22" s="18">
        <v>8</v>
      </c>
    </row>
    <row r="23" spans="1:13" s="7" customFormat="1" ht="18">
      <c r="A23" s="5">
        <v>22</v>
      </c>
      <c r="B23" s="6" t="s">
        <v>74</v>
      </c>
      <c r="C23" s="10" t="s">
        <v>75</v>
      </c>
      <c r="D23" s="8" t="s">
        <v>43</v>
      </c>
      <c r="E23" s="8" t="s">
        <v>44</v>
      </c>
      <c r="F23" s="8">
        <v>0</v>
      </c>
      <c r="G23" s="8">
        <v>100</v>
      </c>
      <c r="H23" s="8">
        <v>50</v>
      </c>
      <c r="I23" s="8">
        <v>50</v>
      </c>
      <c r="J23" s="8">
        <v>75</v>
      </c>
      <c r="K23" s="18">
        <f t="shared" si="0"/>
        <v>275</v>
      </c>
      <c r="L23" s="10" t="s">
        <v>96</v>
      </c>
      <c r="M23" s="18">
        <v>10</v>
      </c>
    </row>
    <row r="24" spans="1:13" s="37" customFormat="1" ht="18">
      <c r="A24" s="32">
        <v>23</v>
      </c>
      <c r="B24" s="33" t="s">
        <v>76</v>
      </c>
      <c r="C24" s="34" t="s">
        <v>77</v>
      </c>
      <c r="D24" s="35" t="s">
        <v>24</v>
      </c>
      <c r="E24" s="35" t="s">
        <v>25</v>
      </c>
      <c r="F24" s="35">
        <v>0</v>
      </c>
      <c r="G24" s="35">
        <v>0</v>
      </c>
      <c r="H24" s="35">
        <v>0</v>
      </c>
      <c r="I24" s="35">
        <v>50</v>
      </c>
      <c r="J24" s="35">
        <v>0</v>
      </c>
      <c r="K24" s="36">
        <f t="shared" si="0"/>
        <v>50</v>
      </c>
      <c r="L24" s="34" t="s">
        <v>97</v>
      </c>
      <c r="M24" s="36">
        <v>20</v>
      </c>
    </row>
    <row r="25" spans="1:13" s="7" customFormat="1" ht="18">
      <c r="A25" s="5">
        <v>24</v>
      </c>
      <c r="B25" s="6"/>
      <c r="C25" s="10"/>
      <c r="D25" s="8"/>
      <c r="E25" s="8"/>
      <c r="F25" s="8"/>
      <c r="G25" s="8"/>
      <c r="H25" s="8"/>
      <c r="I25" s="8"/>
      <c r="J25" s="8"/>
      <c r="K25" s="18">
        <f t="shared" si="0"/>
        <v>0</v>
      </c>
      <c r="L25" s="10"/>
      <c r="M25" s="18"/>
    </row>
    <row r="26" spans="1:13" s="7" customFormat="1" ht="18">
      <c r="A26" s="20"/>
      <c r="B26" s="21"/>
      <c r="C26" s="22"/>
      <c r="D26" s="23"/>
      <c r="E26" s="23"/>
      <c r="F26" s="21"/>
      <c r="G26" s="21"/>
      <c r="H26" s="21"/>
      <c r="I26" s="21"/>
      <c r="J26" s="21"/>
      <c r="K26" s="24"/>
      <c r="L26" s="22"/>
      <c r="M26" s="24"/>
    </row>
    <row r="27" spans="1:13" s="7" customFormat="1" ht="18">
      <c r="A27" s="5"/>
      <c r="B27" s="6"/>
      <c r="C27" s="11"/>
      <c r="D27" s="6"/>
      <c r="E27" s="6"/>
      <c r="F27" s="6"/>
      <c r="G27" s="6"/>
      <c r="H27" s="6"/>
      <c r="I27" s="6"/>
      <c r="J27" s="6"/>
      <c r="K27" s="18"/>
      <c r="L27" s="10"/>
      <c r="M27" s="18"/>
    </row>
    <row r="28" spans="1:13" s="7" customFormat="1" ht="18">
      <c r="A28" s="25"/>
      <c r="B28" s="26"/>
      <c r="C28" s="27"/>
      <c r="D28" s="28"/>
      <c r="E28" s="28"/>
      <c r="F28" s="26"/>
      <c r="G28" s="26"/>
      <c r="H28" s="26"/>
      <c r="I28" s="26"/>
      <c r="J28" s="26"/>
      <c r="K28" s="29"/>
      <c r="L28" s="27"/>
      <c r="M28" s="29"/>
    </row>
    <row r="29" spans="1:13" s="7" customFormat="1" ht="18">
      <c r="A29" s="5"/>
      <c r="B29" s="6"/>
      <c r="C29" s="10"/>
      <c r="D29" s="8"/>
      <c r="E29" s="8"/>
      <c r="F29" s="6"/>
      <c r="G29" s="6"/>
      <c r="H29" s="6"/>
      <c r="I29" s="6"/>
      <c r="J29" s="6"/>
      <c r="K29" s="18"/>
      <c r="L29" s="10"/>
      <c r="M29" s="18"/>
    </row>
    <row r="30" spans="1:13" s="7" customFormat="1" ht="18">
      <c r="A30" s="5"/>
      <c r="B30" s="6"/>
      <c r="C30" s="11"/>
      <c r="D30" s="6"/>
      <c r="E30" s="6"/>
      <c r="F30" s="6"/>
      <c r="G30" s="6"/>
      <c r="H30" s="6"/>
      <c r="I30" s="6"/>
      <c r="J30" s="6"/>
      <c r="K30" s="18"/>
      <c r="L30" s="11"/>
      <c r="M30" s="18"/>
    </row>
    <row r="31" spans="1:13" s="7" customFormat="1" ht="18">
      <c r="A31" s="5"/>
      <c r="B31" s="6"/>
      <c r="C31" s="11"/>
      <c r="D31" s="6"/>
      <c r="E31" s="6"/>
      <c r="F31" s="6"/>
      <c r="G31" s="6"/>
      <c r="H31" s="6"/>
      <c r="I31" s="6"/>
      <c r="J31" s="6"/>
      <c r="K31" s="18"/>
      <c r="L31" s="11"/>
      <c r="M31" s="18"/>
    </row>
    <row r="32" spans="1:13" s="7" customFormat="1" ht="18">
      <c r="A32" s="5"/>
      <c r="B32" s="6"/>
      <c r="C32" s="11"/>
      <c r="D32" s="6"/>
      <c r="E32" s="6"/>
      <c r="F32" s="6"/>
      <c r="G32" s="6"/>
      <c r="H32" s="6"/>
      <c r="I32" s="6"/>
      <c r="J32" s="6"/>
      <c r="K32" s="6"/>
      <c r="L32" s="11"/>
      <c r="M32" s="6"/>
    </row>
    <row r="33" spans="1:13" s="7" customFormat="1" ht="18">
      <c r="A33" s="5"/>
      <c r="B33" s="6"/>
      <c r="C33" s="11"/>
      <c r="D33" s="6"/>
      <c r="E33" s="6"/>
      <c r="F33" s="6"/>
      <c r="G33" s="6"/>
      <c r="H33" s="6"/>
      <c r="I33" s="6"/>
      <c r="J33" s="6"/>
      <c r="K33" s="6"/>
      <c r="L33" s="11"/>
      <c r="M33" s="6"/>
    </row>
    <row r="34" spans="1:13" s="7" customFormat="1" ht="18">
      <c r="A34" s="5"/>
      <c r="B34" s="6"/>
      <c r="C34" s="11"/>
      <c r="D34" s="6"/>
      <c r="E34" s="6"/>
      <c r="F34" s="6"/>
      <c r="G34" s="6"/>
      <c r="H34" s="6"/>
      <c r="I34" s="6"/>
      <c r="J34" s="6"/>
      <c r="K34" s="6"/>
      <c r="L34" s="11"/>
      <c r="M34" s="6"/>
    </row>
    <row r="35" spans="1:13" s="7" customFormat="1" ht="18">
      <c r="A35" s="5"/>
      <c r="B35" s="6"/>
      <c r="C35" s="11"/>
      <c r="D35" s="6"/>
      <c r="E35" s="6"/>
      <c r="F35" s="6"/>
      <c r="G35" s="6"/>
      <c r="H35" s="6"/>
      <c r="I35" s="6"/>
      <c r="J35" s="6"/>
      <c r="K35" s="6"/>
      <c r="L35" s="11"/>
      <c r="M35" s="6"/>
    </row>
  </sheetData>
  <printOptions/>
  <pageMargins left="0.29" right="0.15" top="0.29" bottom="0.02" header="0.3" footer="0.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Ефанов Андрей</cp:lastModifiedBy>
  <cp:lastPrinted>2010-02-12T07:54:59Z</cp:lastPrinted>
  <dcterms:created xsi:type="dcterms:W3CDTF">1996-10-08T23:32:33Z</dcterms:created>
  <dcterms:modified xsi:type="dcterms:W3CDTF">2014-02-16T17:14:27Z</dcterms:modified>
  <cp:category/>
  <cp:version/>
  <cp:contentType/>
  <cp:contentStatus/>
</cp:coreProperties>
</file>